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1355" windowHeight="8595"/>
  </bookViews>
  <sheets>
    <sheet name="для горсовета" sheetId="7" r:id="rId1"/>
  </sheets>
  <calcPr calcId="125725"/>
</workbook>
</file>

<file path=xl/calcChain.xml><?xml version="1.0" encoding="utf-8"?>
<calcChain xmlns="http://schemas.openxmlformats.org/spreadsheetml/2006/main">
  <c r="D23" i="7"/>
  <c r="D22" s="1"/>
  <c r="D19" s="1"/>
  <c r="D15" s="1"/>
  <c r="D14" s="1"/>
  <c r="C23"/>
  <c r="C22"/>
  <c r="C19" s="1"/>
  <c r="C15" s="1"/>
  <c r="C14" s="1"/>
  <c r="D24"/>
  <c r="C24"/>
  <c r="D20"/>
  <c r="C20"/>
  <c r="D17"/>
  <c r="C17"/>
  <c r="D16"/>
  <c r="C16"/>
</calcChain>
</file>

<file path=xl/sharedStrings.xml><?xml version="1.0" encoding="utf-8"?>
<sst xmlns="http://schemas.openxmlformats.org/spreadsheetml/2006/main" count="37" uniqueCount="37">
  <si>
    <t>Код бюджетной классификации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</si>
  <si>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</si>
  <si>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</si>
  <si>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Субвенции бюджетам городских округов на государственную регистрацию актов гражданского состояния</t>
  </si>
  <si>
    <t>Субвенции местным бюджетам на выполнение передаваемых полномочий субъектов Российской Федерации</t>
  </si>
  <si>
    <t>2 00 00000 00 0000 000</t>
  </si>
  <si>
    <t>2 02 00000 00 0000 000</t>
  </si>
  <si>
    <t>Субвенции бюджетам на государственную регистрацию актов гражданского состояния</t>
  </si>
  <si>
    <t>Субвенции бюджетам городских округов на выполнение передаваемых полномочий субъектов Российской Федерации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</si>
  <si>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</si>
  <si>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</t>
  </si>
  <si>
    <t>Наименование кода                               дохода бюджета</t>
  </si>
  <si>
    <t xml:space="preserve"> </t>
  </si>
  <si>
    <t>(тыс. рублей)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</si>
  <si>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</si>
  <si>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</si>
  <si>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Дотации бюджетам бюджетной системы Росийской Федерации  </t>
  </si>
  <si>
    <t xml:space="preserve">Субвенции бюджетам бюджетной системы  Российской Федерации                        </t>
  </si>
  <si>
    <t>Сумма доходов</t>
  </si>
  <si>
    <t>2018 год</t>
  </si>
  <si>
    <t xml:space="preserve">2019 год </t>
  </si>
  <si>
    <t>Прогнозируемые безвозмездные поступления в бюджет города Смоленска                                                  на 2018-2019 годы</t>
  </si>
  <si>
    <t xml:space="preserve">                                                                                                                                          Смоленского городского</t>
  </si>
  <si>
    <t xml:space="preserve">                                                                                                                             Приложение № 9</t>
  </si>
  <si>
    <t xml:space="preserve">                                                                                                                            Совета V созыва</t>
  </si>
  <si>
    <t>2 02 10000 00 0000 151</t>
  </si>
  <si>
    <t>2 02 15001 00 0000 151</t>
  </si>
  <si>
    <t>2 02 15001 04 0000 151</t>
  </si>
  <si>
    <t>2 02 30000 00 0000 151</t>
  </si>
  <si>
    <t>2 02 35930 00 0000 151</t>
  </si>
  <si>
    <t>2 02 35930 04 0000 151</t>
  </si>
  <si>
    <t>2 02 30024 00 0000 151</t>
  </si>
  <si>
    <t>2 02 30024 04 0000 151</t>
  </si>
  <si>
    <t>2 02 35082 00 0000 151</t>
  </si>
  <si>
    <t>2 02 35082 04 0000 151</t>
  </si>
  <si>
    <t xml:space="preserve">                                                                                                                                                от 23.12.2016 № 281    </t>
  </si>
  <si>
    <t xml:space="preserve">                                                                                                                                           к решению 19  сессии</t>
  </si>
</sst>
</file>

<file path=xl/styles.xml><?xml version="1.0" encoding="utf-8"?>
<styleSheet xmlns="http://schemas.openxmlformats.org/spreadsheetml/2006/main">
  <numFmts count="1">
    <numFmt numFmtId="164" formatCode="#,##0.000"/>
  </numFmts>
  <fonts count="14">
    <font>
      <sz val="10"/>
      <name val="Arial Cyr"/>
      <charset val="204"/>
    </font>
    <font>
      <sz val="12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11"/>
      <name val="Times New Roman"/>
      <family val="1"/>
    </font>
    <font>
      <sz val="10"/>
      <name val="Times New Roman"/>
      <family val="1"/>
      <charset val="204"/>
    </font>
    <font>
      <b/>
      <sz val="14"/>
      <name val="Times New Roman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/>
    <xf numFmtId="0" fontId="0" fillId="0" borderId="0" xfId="0" applyAlignment="1">
      <alignment horizontal="right"/>
    </xf>
    <xf numFmtId="0" fontId="5" fillId="0" borderId="1" xfId="0" applyFont="1" applyBorder="1" applyAlignment="1">
      <alignment horizontal="center" vertical="top" wrapText="1" shrinkToFit="1"/>
    </xf>
    <xf numFmtId="0" fontId="7" fillId="0" borderId="1" xfId="0" applyFont="1" applyFill="1" applyBorder="1" applyAlignment="1">
      <alignment horizontal="justify" vertical="top" wrapText="1" shrinkToFit="1"/>
    </xf>
    <xf numFmtId="0" fontId="10" fillId="0" borderId="1" xfId="0" applyFont="1" applyFill="1" applyBorder="1" applyAlignment="1">
      <alignment horizontal="justify" vertical="top" wrapText="1" shrinkToFit="1"/>
    </xf>
    <xf numFmtId="0" fontId="8" fillId="0" borderId="1" xfId="0" applyFont="1" applyFill="1" applyBorder="1" applyAlignment="1">
      <alignment horizontal="justify" vertical="top" wrapText="1" shrinkToFit="1"/>
    </xf>
    <xf numFmtId="0" fontId="9" fillId="0" borderId="1" xfId="0" applyFont="1" applyFill="1" applyBorder="1" applyAlignment="1">
      <alignment horizontal="justify" vertical="top" wrapText="1" shrinkToFit="1"/>
    </xf>
    <xf numFmtId="0" fontId="6" fillId="0" borderId="2" xfId="0" applyFont="1" applyFill="1" applyBorder="1" applyAlignment="1">
      <alignment horizontal="justify" vertical="top" wrapText="1" shrinkToFit="1"/>
    </xf>
    <xf numFmtId="0" fontId="7" fillId="0" borderId="2" xfId="0" applyFont="1" applyFill="1" applyBorder="1" applyAlignment="1">
      <alignment horizontal="justify" vertical="top" wrapText="1" shrinkToFit="1"/>
    </xf>
    <xf numFmtId="0" fontId="1" fillId="0" borderId="1" xfId="0" applyFont="1" applyFill="1" applyBorder="1" applyAlignment="1">
      <alignment horizontal="justify" vertical="top" wrapText="1" shrinkToFit="1"/>
    </xf>
    <xf numFmtId="0" fontId="6" fillId="0" borderId="1" xfId="0" applyFont="1" applyFill="1" applyBorder="1" applyAlignment="1">
      <alignment horizontal="justify" vertical="top" wrapText="1" shrinkToFit="1"/>
    </xf>
    <xf numFmtId="0" fontId="8" fillId="0" borderId="1" xfId="0" applyFont="1" applyFill="1" applyBorder="1" applyAlignment="1">
      <alignment horizontal="justify" vertical="top"/>
    </xf>
    <xf numFmtId="0" fontId="9" fillId="0" borderId="1" xfId="0" applyFont="1" applyFill="1" applyBorder="1" applyAlignment="1">
      <alignment horizontal="justify" vertical="top"/>
    </xf>
    <xf numFmtId="0" fontId="11" fillId="0" borderId="0" xfId="0" applyFont="1"/>
    <xf numFmtId="164" fontId="1" fillId="0" borderId="1" xfId="0" applyNumberFormat="1" applyFont="1" applyFill="1" applyBorder="1" applyAlignment="1">
      <alignment horizontal="right" vertical="top" wrapText="1" shrinkToFit="1"/>
    </xf>
    <xf numFmtId="164" fontId="7" fillId="0" borderId="1" xfId="0" applyNumberFormat="1" applyFont="1" applyFill="1" applyBorder="1" applyAlignment="1">
      <alignment horizontal="right" vertical="top" wrapText="1" shrinkToFit="1"/>
    </xf>
    <xf numFmtId="164" fontId="10" fillId="0" borderId="1" xfId="0" applyNumberFormat="1" applyFont="1" applyFill="1" applyBorder="1" applyAlignment="1">
      <alignment horizontal="right" vertical="top" wrapText="1" shrinkToFit="1"/>
    </xf>
    <xf numFmtId="164" fontId="6" fillId="0" borderId="1" xfId="0" applyNumberFormat="1" applyFont="1" applyFill="1" applyBorder="1" applyAlignment="1">
      <alignment horizontal="right" vertical="top" wrapText="1" shrinkToFit="1"/>
    </xf>
    <xf numFmtId="0" fontId="12" fillId="0" borderId="0" xfId="0" applyFont="1" applyAlignment="1">
      <alignment horizontal="right"/>
    </xf>
    <xf numFmtId="0" fontId="0" fillId="0" borderId="0" xfId="0" applyBorder="1"/>
    <xf numFmtId="0" fontId="5" fillId="0" borderId="2" xfId="0" applyFont="1" applyBorder="1" applyAlignment="1">
      <alignment horizontal="center" vertical="top" wrapText="1" shrinkToFit="1"/>
    </xf>
    <xf numFmtId="0" fontId="13" fillId="0" borderId="1" xfId="0" applyFont="1" applyBorder="1" applyAlignment="1">
      <alignment horizontal="center" vertical="top" wrapText="1" shrinkToFi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164" fontId="10" fillId="0" borderId="0" xfId="0" applyNumberFormat="1" applyFont="1" applyFill="1" applyBorder="1" applyAlignment="1">
      <alignment horizontal="right" vertical="top" wrapText="1" shrinkToFit="1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 shrinkToFit="1"/>
    </xf>
    <xf numFmtId="0" fontId="0" fillId="0" borderId="2" xfId="0" applyBorder="1" applyAlignment="1">
      <alignment horizontal="center" wrapText="1" shrinkToFit="1"/>
    </xf>
    <xf numFmtId="0" fontId="4" fillId="0" borderId="4" xfId="0" applyFont="1" applyBorder="1" applyAlignment="1">
      <alignment horizontal="center" vertical="center" wrapText="1" shrinkToFit="1"/>
    </xf>
    <xf numFmtId="0" fontId="0" fillId="0" borderId="5" xfId="0" applyBorder="1" applyAlignment="1">
      <alignment horizontal="center" vertical="center" wrapText="1" shrinkToFit="1"/>
    </xf>
    <xf numFmtId="0" fontId="8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5"/>
  <sheetViews>
    <sheetView tabSelected="1" workbookViewId="0">
      <selection activeCell="A3" sqref="A3:D3"/>
    </sheetView>
  </sheetViews>
  <sheetFormatPr defaultRowHeight="12.75"/>
  <cols>
    <col min="1" max="1" width="24.5703125" customWidth="1"/>
    <col min="2" max="2" width="43.7109375" customWidth="1"/>
    <col min="3" max="4" width="19.28515625" customWidth="1"/>
  </cols>
  <sheetData>
    <row r="1" spans="1:8" ht="15.75">
      <c r="A1" s="26" t="s">
        <v>23</v>
      </c>
      <c r="B1" s="26"/>
      <c r="C1" s="26"/>
      <c r="D1" s="26"/>
    </row>
    <row r="2" spans="1:8" ht="15.75">
      <c r="A2" s="26" t="s">
        <v>36</v>
      </c>
      <c r="B2" s="26"/>
      <c r="C2" s="26"/>
      <c r="D2" s="26"/>
    </row>
    <row r="3" spans="1:8" ht="15.75">
      <c r="A3" s="26" t="s">
        <v>22</v>
      </c>
      <c r="B3" s="26"/>
      <c r="C3" s="26"/>
      <c r="D3" s="26"/>
    </row>
    <row r="4" spans="1:8" ht="15.75">
      <c r="A4" s="26" t="s">
        <v>24</v>
      </c>
      <c r="B4" s="26"/>
      <c r="C4" s="26"/>
      <c r="D4" s="26"/>
    </row>
    <row r="5" spans="1:8" ht="15.75">
      <c r="A5" s="35" t="s">
        <v>35</v>
      </c>
      <c r="B5" s="35"/>
      <c r="C5" s="35"/>
      <c r="D5" s="35"/>
    </row>
    <row r="6" spans="1:8" ht="15.75">
      <c r="B6" s="27" t="s">
        <v>12</v>
      </c>
      <c r="C6" s="27"/>
      <c r="D6" s="24"/>
    </row>
    <row r="7" spans="1:8">
      <c r="B7" s="2"/>
      <c r="C7" s="2"/>
      <c r="D7" s="2"/>
    </row>
    <row r="8" spans="1:8" ht="18.75">
      <c r="A8" s="28"/>
      <c r="B8" s="28"/>
      <c r="C8" s="28"/>
      <c r="D8" s="23"/>
    </row>
    <row r="9" spans="1:8" ht="41.45" customHeight="1">
      <c r="A9" s="29" t="s">
        <v>21</v>
      </c>
      <c r="B9" s="29"/>
      <c r="C9" s="29"/>
      <c r="D9" s="30"/>
    </row>
    <row r="10" spans="1:8" ht="18">
      <c r="A10" s="14"/>
      <c r="B10" s="1"/>
      <c r="C10" s="19"/>
      <c r="D10" s="19" t="s">
        <v>13</v>
      </c>
    </row>
    <row r="11" spans="1:8" ht="49.9" customHeight="1">
      <c r="A11" s="31" t="s">
        <v>0</v>
      </c>
      <c r="B11" s="31" t="s">
        <v>11</v>
      </c>
      <c r="C11" s="33" t="s">
        <v>18</v>
      </c>
      <c r="D11" s="34"/>
      <c r="E11" s="20"/>
    </row>
    <row r="12" spans="1:8" ht="18.75" customHeight="1">
      <c r="A12" s="32"/>
      <c r="B12" s="32"/>
      <c r="C12" s="22" t="s">
        <v>19</v>
      </c>
      <c r="D12" s="22" t="s">
        <v>20</v>
      </c>
    </row>
    <row r="13" spans="1:8" ht="18.75">
      <c r="A13" s="21">
        <v>1</v>
      </c>
      <c r="B13" s="21">
        <v>2</v>
      </c>
      <c r="C13" s="3">
        <v>3</v>
      </c>
      <c r="D13" s="3">
        <v>4</v>
      </c>
    </row>
    <row r="14" spans="1:8" ht="22.15" customHeight="1">
      <c r="A14" s="8" t="s">
        <v>5</v>
      </c>
      <c r="B14" s="9" t="s">
        <v>1</v>
      </c>
      <c r="C14" s="18">
        <f>C15</f>
        <v>1867914.7879999999</v>
      </c>
      <c r="D14" s="18">
        <f>D15</f>
        <v>1873165.7879999999</v>
      </c>
    </row>
    <row r="15" spans="1:8" ht="49.9" customHeight="1">
      <c r="A15" s="10" t="s">
        <v>6</v>
      </c>
      <c r="B15" s="10" t="s">
        <v>2</v>
      </c>
      <c r="C15" s="15">
        <f>C16+C19</f>
        <v>1867914.7879999999</v>
      </c>
      <c r="D15" s="15">
        <f>D16+D19</f>
        <v>1873165.7879999999</v>
      </c>
      <c r="H15" s="20"/>
    </row>
    <row r="16" spans="1:8" ht="33" customHeight="1">
      <c r="A16" s="4" t="s">
        <v>25</v>
      </c>
      <c r="B16" s="4" t="s">
        <v>16</v>
      </c>
      <c r="C16" s="16">
        <f t="shared" ref="C16:D17" si="0">C17</f>
        <v>21934</v>
      </c>
      <c r="D16" s="16">
        <f t="shared" si="0"/>
        <v>22811</v>
      </c>
    </row>
    <row r="17" spans="1:6" ht="31.5">
      <c r="A17" s="10" t="s">
        <v>26</v>
      </c>
      <c r="B17" s="10" t="s">
        <v>9</v>
      </c>
      <c r="C17" s="15">
        <f t="shared" si="0"/>
        <v>21934</v>
      </c>
      <c r="D17" s="15">
        <f t="shared" si="0"/>
        <v>22811</v>
      </c>
    </row>
    <row r="18" spans="1:6" ht="47.25">
      <c r="A18" s="10" t="s">
        <v>27</v>
      </c>
      <c r="B18" s="10" t="s">
        <v>10</v>
      </c>
      <c r="C18" s="15">
        <v>21934</v>
      </c>
      <c r="D18" s="15">
        <v>22811</v>
      </c>
    </row>
    <row r="19" spans="1:6" ht="31.5">
      <c r="A19" s="4" t="s">
        <v>28</v>
      </c>
      <c r="B19" s="4" t="s">
        <v>17</v>
      </c>
      <c r="C19" s="16">
        <f>C20+C22+C24</f>
        <v>1845980.7879999999</v>
      </c>
      <c r="D19" s="16">
        <f>D20+D22+D24</f>
        <v>1850354.7879999999</v>
      </c>
    </row>
    <row r="20" spans="1:6" ht="47.25">
      <c r="A20" s="4" t="s">
        <v>29</v>
      </c>
      <c r="B20" s="11" t="s">
        <v>7</v>
      </c>
      <c r="C20" s="16">
        <f>C21</f>
        <v>10059.9</v>
      </c>
      <c r="D20" s="16">
        <f>D21</f>
        <v>10059.9</v>
      </c>
    </row>
    <row r="21" spans="1:6" ht="47.25">
      <c r="A21" s="10" t="s">
        <v>30</v>
      </c>
      <c r="B21" s="10" t="s">
        <v>3</v>
      </c>
      <c r="C21" s="15">
        <v>10059.9</v>
      </c>
      <c r="D21" s="15">
        <v>10059.9</v>
      </c>
    </row>
    <row r="22" spans="1:6" ht="63">
      <c r="A22" s="4" t="s">
        <v>31</v>
      </c>
      <c r="B22" s="4" t="s">
        <v>4</v>
      </c>
      <c r="C22" s="16">
        <f>C23</f>
        <v>1821340.888</v>
      </c>
      <c r="D22" s="16">
        <f>D23</f>
        <v>1821340.888</v>
      </c>
    </row>
    <row r="23" spans="1:6" ht="63">
      <c r="A23" s="5" t="s">
        <v>32</v>
      </c>
      <c r="B23" s="5" t="s">
        <v>8</v>
      </c>
      <c r="C23" s="17">
        <f>1821010.888+330</f>
        <v>1821340.888</v>
      </c>
      <c r="D23" s="17">
        <f>1821010.888+330</f>
        <v>1821340.888</v>
      </c>
      <c r="F23" s="25"/>
    </row>
    <row r="24" spans="1:6" ht="100.15" customHeight="1">
      <c r="A24" s="13" t="s">
        <v>33</v>
      </c>
      <c r="B24" s="7" t="s">
        <v>14</v>
      </c>
      <c r="C24" s="16">
        <f>C25</f>
        <v>14580</v>
      </c>
      <c r="D24" s="16">
        <f>D25</f>
        <v>18954</v>
      </c>
    </row>
    <row r="25" spans="1:6" ht="96.6" customHeight="1">
      <c r="A25" s="12" t="s">
        <v>34</v>
      </c>
      <c r="B25" s="6" t="s">
        <v>15</v>
      </c>
      <c r="C25" s="17">
        <v>14580</v>
      </c>
      <c r="D25" s="17">
        <v>18954</v>
      </c>
    </row>
  </sheetData>
  <mergeCells count="10">
    <mergeCell ref="B6:C6"/>
    <mergeCell ref="A8:C8"/>
    <mergeCell ref="A9:D9"/>
    <mergeCell ref="A11:A12"/>
    <mergeCell ref="B11:B12"/>
    <mergeCell ref="C11:D11"/>
    <mergeCell ref="A1:D1"/>
    <mergeCell ref="A2:D2"/>
    <mergeCell ref="A3:D3"/>
    <mergeCell ref="A4:D4"/>
  </mergeCells>
  <pageMargins left="0.19685039370078741" right="0.19685039370078741" top="0.74803149606299213" bottom="0.74803149606299213" header="0.31496062992125984" footer="0.31496062992125984"/>
  <pageSetup paperSize="9" scale="9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для горсовета</vt:lpstr>
    </vt:vector>
  </TitlesOfParts>
  <Company>FKU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vus</dc:creator>
  <cp:lastModifiedBy>kredit02</cp:lastModifiedBy>
  <cp:lastPrinted>2016-11-23T06:50:03Z</cp:lastPrinted>
  <dcterms:created xsi:type="dcterms:W3CDTF">2009-10-22T07:41:03Z</dcterms:created>
  <dcterms:modified xsi:type="dcterms:W3CDTF">2016-12-29T06:52:53Z</dcterms:modified>
</cp:coreProperties>
</file>